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8885" windowHeight="3390" tabRatio="367"/>
  </bookViews>
  <sheets>
    <sheet name="Plot Characteristics" sheetId="3" r:id="rId1"/>
    <sheet name="Waypoint Detail" sheetId="9" r:id="rId2"/>
    <sheet name="Waypoint Photos" sheetId="8" r:id="rId3"/>
    <sheet name="Lookup values" sheetId="10" r:id="rId4"/>
  </sheets>
  <definedNames>
    <definedName name="tblPlots">#REF!</definedName>
  </definedNames>
  <calcPr calcId="145621"/>
</workbook>
</file>

<file path=xl/calcChain.xml><?xml version="1.0" encoding="utf-8"?>
<calcChain xmlns="http://schemas.openxmlformats.org/spreadsheetml/2006/main">
  <c r="D3" i="8" l="1"/>
  <c r="D4" i="8" s="1"/>
  <c r="D5" i="8" s="1"/>
  <c r="D6" i="8" s="1"/>
  <c r="D7" i="8" s="1"/>
  <c r="D8" i="8" s="1"/>
  <c r="D9" i="8" s="1"/>
  <c r="D10" i="8" s="1"/>
  <c r="D11" i="8" s="1"/>
  <c r="D12" i="8" s="1"/>
  <c r="D13" i="8" s="1"/>
  <c r="D14" i="8" s="1"/>
  <c r="D15" i="8" s="1"/>
  <c r="D16" i="8" s="1"/>
  <c r="D17" i="8" s="1"/>
  <c r="D18" i="8" s="1"/>
  <c r="D19" i="8" s="1"/>
  <c r="D20" i="8" s="1"/>
  <c r="D21" i="8" s="1"/>
  <c r="D22" i="8" s="1"/>
  <c r="D23" i="8" s="1"/>
  <c r="D24" i="8" s="1"/>
  <c r="D25" i="8" s="1"/>
  <c r="D26" i="8" s="1"/>
  <c r="D27" i="8" s="1"/>
</calcChain>
</file>

<file path=xl/sharedStrings.xml><?xml version="1.0" encoding="utf-8"?>
<sst xmlns="http://schemas.openxmlformats.org/spreadsheetml/2006/main" count="351" uniqueCount="92">
  <si>
    <t>EstablishDate</t>
  </si>
  <si>
    <t>Elevation</t>
  </si>
  <si>
    <t>ElevationType</t>
  </si>
  <si>
    <t>State</t>
  </si>
  <si>
    <t>County</t>
  </si>
  <si>
    <t>Aspect</t>
  </si>
  <si>
    <t>Site</t>
  </si>
  <si>
    <t>Plot</t>
  </si>
  <si>
    <t>EcolSite</t>
  </si>
  <si>
    <t>DecDegrees or UTM</t>
  </si>
  <si>
    <t>Lat (or Northing)</t>
  </si>
  <si>
    <t>Long ( or Easting)</t>
  </si>
  <si>
    <t>Zone (if UTM)</t>
  </si>
  <si>
    <t>DecDegrees</t>
  </si>
  <si>
    <t>SP1</t>
  </si>
  <si>
    <t>SP2</t>
  </si>
  <si>
    <t>SP3</t>
  </si>
  <si>
    <t>SP4</t>
  </si>
  <si>
    <t>SP5</t>
  </si>
  <si>
    <t>SP6</t>
  </si>
  <si>
    <t>SP7</t>
  </si>
  <si>
    <t>SXPPHOTO</t>
  </si>
  <si>
    <t>SP8</t>
  </si>
  <si>
    <t>SP9</t>
  </si>
  <si>
    <t>SP9-A</t>
  </si>
  <si>
    <t>SP10</t>
  </si>
  <si>
    <t>SX11</t>
  </si>
  <si>
    <t>SP12</t>
  </si>
  <si>
    <t>SP13</t>
  </si>
  <si>
    <t>SP14</t>
  </si>
  <si>
    <t>SP15</t>
  </si>
  <si>
    <t>SP16</t>
  </si>
  <si>
    <t>SP17</t>
  </si>
  <si>
    <t>SP18</t>
  </si>
  <si>
    <t>SP19</t>
  </si>
  <si>
    <t>SP20</t>
  </si>
  <si>
    <t>SP21</t>
  </si>
  <si>
    <t>SP22</t>
  </si>
  <si>
    <t>SP23</t>
  </si>
  <si>
    <t>Scurfpea</t>
  </si>
  <si>
    <t>NM</t>
  </si>
  <si>
    <t>Hidalgo</t>
  </si>
  <si>
    <t xml:space="preserve">PRJ001; Waypoint Projection; </t>
  </si>
  <si>
    <t>ft</t>
  </si>
  <si>
    <t>R042XB018NM</t>
  </si>
  <si>
    <t>R042XB012NM</t>
  </si>
  <si>
    <t>R042XB035NM</t>
  </si>
  <si>
    <t>R042XB010NM</t>
  </si>
  <si>
    <t>R042XB016NM</t>
  </si>
  <si>
    <t>R042XB027NM</t>
  </si>
  <si>
    <t>MLRA</t>
  </si>
  <si>
    <t>LRU/CRA</t>
  </si>
  <si>
    <t>Investigators</t>
  </si>
  <si>
    <t>Datum</t>
  </si>
  <si>
    <t>Location</t>
  </si>
  <si>
    <t>Soil Map Unit</t>
  </si>
  <si>
    <t>Ecol Site Name</t>
  </si>
  <si>
    <t>Ecol Site State</t>
  </si>
  <si>
    <t>Vegetation Community</t>
  </si>
  <si>
    <t>Tracking ID</t>
  </si>
  <si>
    <t>Pedoderm Class</t>
  </si>
  <si>
    <t>Resource Retention Class</t>
  </si>
  <si>
    <t>Soil Redistribution Class</t>
  </si>
  <si>
    <t>Plant Species1</t>
  </si>
  <si>
    <t>Plant Species2</t>
  </si>
  <si>
    <t>Plant Species3</t>
  </si>
  <si>
    <t>% Cover1</t>
  </si>
  <si>
    <t>Height(cm)1</t>
  </si>
  <si>
    <t>% Cover2</t>
  </si>
  <si>
    <t>Height(cm)2</t>
  </si>
  <si>
    <t>% Cover3</t>
  </si>
  <si>
    <t>Height(cm)3</t>
  </si>
  <si>
    <t>Soil Notes</t>
  </si>
  <si>
    <t>Custom 1</t>
  </si>
  <si>
    <t>Custom 2</t>
  </si>
  <si>
    <t>Photo Date</t>
  </si>
  <si>
    <t>Waypoint</t>
  </si>
  <si>
    <t>Photo Description</t>
  </si>
  <si>
    <t>Location Type</t>
  </si>
  <si>
    <t>Location Info</t>
  </si>
  <si>
    <t>Slope %</t>
  </si>
  <si>
    <t>AAAA</t>
  </si>
  <si>
    <t>BBBB</t>
  </si>
  <si>
    <t>CCCC</t>
  </si>
  <si>
    <t>Pedoderm Mod</t>
  </si>
  <si>
    <t>So</t>
  </si>
  <si>
    <t>Rm</t>
  </si>
  <si>
    <t>S</t>
  </si>
  <si>
    <t>Free-form text description</t>
  </si>
  <si>
    <t>A file stored on this computer</t>
  </si>
  <si>
    <t>A file stored on another computer</t>
  </si>
  <si>
    <t>Photo location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</si>
</sst>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MS Sans Serif"/>
    </font>
    <font>
      <sz val="10"/>
      <name val="MS Sans Serif"/>
    </font>
    <font>
      <b/>
      <sz val="10"/>
      <name val="MS Sans Serif"/>
      <family val="2"/>
    </font>
    <font>
      <sz val="8"/>
      <name val="MS Sans 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quotePrefix="1" applyNumberFormat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quotePrefix="1" applyNumberFormat="1" applyAlignment="1">
      <alignment horizontal="left"/>
    </xf>
    <xf numFmtId="0" fontId="2" fillId="0" borderId="0" xfId="0" quotePrefix="1" applyNumberFormat="1" applyFont="1" applyAlignment="1">
      <alignment horizontal="left"/>
    </xf>
    <xf numFmtId="0" fontId="2" fillId="0" borderId="0" xfId="0" quotePrefix="1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Fill="1"/>
    <xf numFmtId="0" fontId="0" fillId="0" borderId="0" xfId="0" applyNumberFormat="1" applyFill="1"/>
    <xf numFmtId="1" fontId="2" fillId="0" borderId="0" xfId="1" quotePrefix="1" applyNumberFormat="1" applyFont="1"/>
    <xf numFmtId="1" fontId="0" fillId="0" borderId="0" xfId="1" quotePrefix="1" applyNumberFormat="1" applyFont="1"/>
    <xf numFmtId="1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7"/>
  <sheetViews>
    <sheetView tabSelected="1" workbookViewId="0"/>
  </sheetViews>
  <sheetFormatPr defaultRowHeight="12.75" x14ac:dyDescent="0.2"/>
  <cols>
    <col min="1" max="1" width="8.7109375" bestFit="1" customWidth="1"/>
    <col min="2" max="2" width="27.140625" style="5" bestFit="1" customWidth="1"/>
    <col min="3" max="3" width="6.42578125" customWidth="1"/>
    <col min="4" max="4" width="8" bestFit="1" customWidth="1"/>
    <col min="5" max="5" width="7.140625" bestFit="1" customWidth="1"/>
    <col min="6" max="6" width="10.7109375" bestFit="1" customWidth="1"/>
    <col min="7" max="7" width="14.140625" bestFit="1" customWidth="1"/>
    <col min="8" max="8" width="22.140625" customWidth="1"/>
    <col min="9" max="9" width="7.5703125" bestFit="1" customWidth="1"/>
    <col min="10" max="10" width="14.85546875" style="5" bestFit="1" customWidth="1"/>
    <col min="11" max="11" width="10.5703125" bestFit="1" customWidth="1"/>
    <col min="12" max="12" width="15.85546875" bestFit="1" customWidth="1"/>
    <col min="13" max="13" width="9.7109375" bestFit="1" customWidth="1"/>
    <col min="19" max="19" width="5.140625" bestFit="1" customWidth="1"/>
    <col min="20" max="20" width="15.85546875" bestFit="1" customWidth="1"/>
    <col min="29" max="29" width="16.7109375" bestFit="1" customWidth="1"/>
    <col min="30" max="30" width="18" bestFit="1" customWidth="1"/>
    <col min="31" max="31" width="14.28515625" bestFit="1" customWidth="1"/>
    <col min="32" max="32" width="13.42578125" bestFit="1" customWidth="1"/>
    <col min="33" max="33" width="22.5703125" bestFit="1" customWidth="1"/>
    <col min="34" max="34" width="21.7109375" bestFit="1" customWidth="1"/>
    <col min="35" max="35" width="24" bestFit="1" customWidth="1"/>
    <col min="36" max="36" width="27" bestFit="1" customWidth="1"/>
    <col min="37" max="37" width="19" bestFit="1" customWidth="1"/>
    <col min="38" max="38" width="12.7109375" bestFit="1" customWidth="1"/>
    <col min="39" max="39" width="11.85546875" bestFit="1" customWidth="1"/>
    <col min="40" max="40" width="17.85546875" bestFit="1" customWidth="1"/>
    <col min="41" max="41" width="53.5703125" customWidth="1"/>
    <col min="42" max="42" width="58.85546875" customWidth="1"/>
    <col min="43" max="43" width="20.85546875" bestFit="1" customWidth="1"/>
    <col min="44" max="44" width="17.85546875" bestFit="1" customWidth="1"/>
  </cols>
  <sheetData>
    <row r="1" spans="1:119" s="4" customFormat="1" x14ac:dyDescent="0.2">
      <c r="A1" s="9" t="s">
        <v>6</v>
      </c>
      <c r="B1" s="8" t="s">
        <v>7</v>
      </c>
      <c r="C1" s="9" t="s">
        <v>3</v>
      </c>
      <c r="D1" s="9" t="s">
        <v>4</v>
      </c>
      <c r="E1" s="10" t="s">
        <v>50</v>
      </c>
      <c r="F1" s="10" t="s">
        <v>51</v>
      </c>
      <c r="G1" s="10" t="s">
        <v>52</v>
      </c>
      <c r="H1" s="9" t="s">
        <v>9</v>
      </c>
      <c r="I1" s="10" t="s">
        <v>53</v>
      </c>
      <c r="J1" s="9" t="s">
        <v>12</v>
      </c>
      <c r="K1" s="9" t="s">
        <v>1</v>
      </c>
      <c r="L1" s="9" t="s">
        <v>2</v>
      </c>
      <c r="M1" s="9" t="s">
        <v>54</v>
      </c>
      <c r="S1" s="9"/>
      <c r="T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</row>
    <row r="2" spans="1:119" x14ac:dyDescent="0.2">
      <c r="A2" t="s">
        <v>39</v>
      </c>
      <c r="B2" t="s">
        <v>14</v>
      </c>
      <c r="C2" s="3" t="s">
        <v>40</v>
      </c>
      <c r="D2" s="3" t="s">
        <v>41</v>
      </c>
      <c r="E2" s="2"/>
      <c r="F2" s="2"/>
      <c r="G2" s="2"/>
      <c r="H2" t="s">
        <v>13</v>
      </c>
      <c r="J2"/>
      <c r="K2" s="1">
        <v>4361</v>
      </c>
      <c r="L2" s="3" t="s">
        <v>43</v>
      </c>
      <c r="S2" s="3"/>
      <c r="T2" s="3"/>
      <c r="AC2" s="1"/>
      <c r="AD2" s="1"/>
      <c r="AE2" s="1"/>
      <c r="AF2" s="1"/>
      <c r="AG2" s="1"/>
      <c r="AH2" s="1"/>
      <c r="AI2" s="1"/>
      <c r="AJ2" s="1"/>
    </row>
    <row r="3" spans="1:119" x14ac:dyDescent="0.2">
      <c r="A3" t="s">
        <v>39</v>
      </c>
      <c r="B3" t="s">
        <v>15</v>
      </c>
      <c r="C3" s="3" t="s">
        <v>40</v>
      </c>
      <c r="D3" s="3" t="s">
        <v>41</v>
      </c>
      <c r="E3" s="2"/>
      <c r="F3" s="2"/>
      <c r="G3" s="2"/>
      <c r="H3" t="s">
        <v>13</v>
      </c>
      <c r="J3"/>
      <c r="K3" s="1">
        <v>4381</v>
      </c>
      <c r="L3" s="3" t="s">
        <v>43</v>
      </c>
      <c r="S3" s="3"/>
      <c r="T3" s="3"/>
      <c r="AC3" s="1"/>
      <c r="AD3" s="1"/>
      <c r="AE3" s="1"/>
      <c r="AF3" s="1"/>
      <c r="AG3" s="1"/>
      <c r="AH3" s="1"/>
      <c r="AI3" s="1"/>
      <c r="AJ3" s="1"/>
    </row>
    <row r="4" spans="1:119" x14ac:dyDescent="0.2">
      <c r="A4" t="s">
        <v>39</v>
      </c>
      <c r="B4" t="s">
        <v>16</v>
      </c>
      <c r="C4" s="3" t="s">
        <v>40</v>
      </c>
      <c r="D4" s="3" t="s">
        <v>41</v>
      </c>
      <c r="E4" s="2"/>
      <c r="F4" s="2"/>
      <c r="G4" s="2"/>
      <c r="H4" t="s">
        <v>13</v>
      </c>
      <c r="J4" s="7"/>
      <c r="K4" s="1">
        <v>4520</v>
      </c>
      <c r="L4" s="3" t="s">
        <v>43</v>
      </c>
      <c r="S4" s="3"/>
      <c r="AC4" s="1"/>
      <c r="AD4" s="1"/>
      <c r="AE4" s="1"/>
      <c r="AF4" s="1"/>
      <c r="AG4" s="1"/>
      <c r="AH4" s="1"/>
      <c r="AI4" s="1"/>
      <c r="AJ4" s="1"/>
      <c r="AK4" s="1"/>
    </row>
    <row r="5" spans="1:119" x14ac:dyDescent="0.2">
      <c r="A5" t="s">
        <v>39</v>
      </c>
      <c r="B5" t="s">
        <v>17</v>
      </c>
      <c r="C5" s="3" t="s">
        <v>40</v>
      </c>
      <c r="D5" s="3" t="s">
        <v>41</v>
      </c>
      <c r="E5" s="2"/>
      <c r="F5" s="2"/>
      <c r="G5" s="2"/>
      <c r="H5" t="s">
        <v>13</v>
      </c>
      <c r="J5" s="7"/>
      <c r="K5" s="1">
        <v>4401</v>
      </c>
      <c r="L5" s="3" t="s">
        <v>43</v>
      </c>
      <c r="S5" s="3"/>
      <c r="AC5" s="1"/>
      <c r="AD5" s="1"/>
      <c r="AE5" s="1"/>
      <c r="AF5" s="1"/>
      <c r="AG5" s="1"/>
      <c r="AH5" s="1"/>
      <c r="AI5" s="1"/>
      <c r="AJ5" s="1"/>
      <c r="AK5" s="1"/>
    </row>
    <row r="6" spans="1:119" x14ac:dyDescent="0.2">
      <c r="A6" t="s">
        <v>39</v>
      </c>
      <c r="B6" t="s">
        <v>42</v>
      </c>
      <c r="C6" s="3" t="s">
        <v>40</v>
      </c>
      <c r="D6" s="3" t="s">
        <v>41</v>
      </c>
      <c r="E6" s="2"/>
      <c r="F6" s="2"/>
      <c r="G6" s="2"/>
      <c r="H6" t="s">
        <v>13</v>
      </c>
      <c r="J6" s="7"/>
      <c r="K6" s="1">
        <v>4265</v>
      </c>
      <c r="L6" s="3" t="s">
        <v>43</v>
      </c>
      <c r="S6" s="3"/>
      <c r="AC6" s="1"/>
      <c r="AD6" s="1"/>
      <c r="AE6" s="1"/>
      <c r="AF6" s="1"/>
      <c r="AG6" s="1"/>
      <c r="AH6" s="1"/>
      <c r="AI6" s="1"/>
      <c r="AJ6" s="1"/>
      <c r="AK6" s="1"/>
    </row>
    <row r="7" spans="1:119" x14ac:dyDescent="0.2">
      <c r="A7" t="s">
        <v>39</v>
      </c>
      <c r="B7" t="s">
        <v>18</v>
      </c>
      <c r="C7" s="3" t="s">
        <v>40</v>
      </c>
      <c r="D7" s="3" t="s">
        <v>41</v>
      </c>
      <c r="E7" s="2"/>
      <c r="F7" s="2"/>
      <c r="G7" s="2"/>
      <c r="H7" t="s">
        <v>13</v>
      </c>
      <c r="J7" s="7"/>
      <c r="K7" s="1">
        <v>4400</v>
      </c>
      <c r="L7" s="3" t="s">
        <v>43</v>
      </c>
      <c r="S7" s="3"/>
      <c r="AC7" s="1"/>
      <c r="AD7" s="1"/>
      <c r="AE7" s="1"/>
      <c r="AF7" s="1"/>
      <c r="AG7" s="1"/>
      <c r="AH7" s="1"/>
      <c r="AI7" s="1"/>
      <c r="AJ7" s="1"/>
      <c r="AK7" s="1"/>
    </row>
    <row r="8" spans="1:119" x14ac:dyDescent="0.2">
      <c r="A8" t="s">
        <v>39</v>
      </c>
      <c r="B8" t="s">
        <v>19</v>
      </c>
      <c r="C8" s="3" t="s">
        <v>40</v>
      </c>
      <c r="D8" s="3" t="s">
        <v>41</v>
      </c>
      <c r="E8" s="2"/>
      <c r="F8" s="2"/>
      <c r="G8" s="2"/>
      <c r="H8" t="s">
        <v>13</v>
      </c>
      <c r="J8" s="7"/>
      <c r="K8" s="1">
        <v>4370</v>
      </c>
      <c r="L8" s="3" t="s">
        <v>43</v>
      </c>
      <c r="S8" s="3"/>
      <c r="AC8" s="1"/>
      <c r="AD8" s="1"/>
      <c r="AE8" s="1"/>
      <c r="AF8" s="1"/>
      <c r="AG8" s="1"/>
      <c r="AH8" s="1"/>
      <c r="AI8" s="1"/>
      <c r="AJ8" s="1"/>
      <c r="AK8" s="1"/>
    </row>
    <row r="9" spans="1:119" x14ac:dyDescent="0.2">
      <c r="A9" t="s">
        <v>39</v>
      </c>
      <c r="B9" t="s">
        <v>20</v>
      </c>
      <c r="C9" s="3" t="s">
        <v>40</v>
      </c>
      <c r="D9" s="3" t="s">
        <v>41</v>
      </c>
      <c r="E9" s="2"/>
      <c r="F9" s="2"/>
      <c r="G9" s="2"/>
      <c r="H9" t="s">
        <v>13</v>
      </c>
      <c r="J9" s="7"/>
      <c r="K9" s="1">
        <v>4310</v>
      </c>
      <c r="L9" s="3" t="s">
        <v>43</v>
      </c>
      <c r="S9" s="3"/>
      <c r="AC9" s="1"/>
      <c r="AD9" s="1"/>
      <c r="AE9" s="1"/>
      <c r="AF9" s="1"/>
      <c r="AG9" s="1"/>
      <c r="AH9" s="1"/>
      <c r="AI9" s="1"/>
      <c r="AJ9" s="1"/>
      <c r="AK9" s="1"/>
    </row>
    <row r="10" spans="1:119" x14ac:dyDescent="0.2">
      <c r="A10" t="s">
        <v>39</v>
      </c>
      <c r="B10" t="s">
        <v>21</v>
      </c>
      <c r="C10" s="3" t="s">
        <v>40</v>
      </c>
      <c r="D10" s="3" t="s">
        <v>41</v>
      </c>
      <c r="E10" s="2"/>
      <c r="F10" s="2"/>
      <c r="G10" s="2"/>
      <c r="H10" t="s">
        <v>13</v>
      </c>
      <c r="J10" s="7"/>
      <c r="K10" s="1">
        <v>4532</v>
      </c>
      <c r="L10" s="3" t="s">
        <v>43</v>
      </c>
      <c r="S10" s="3"/>
      <c r="AC10" s="1"/>
      <c r="AD10" s="1"/>
      <c r="AE10" s="1"/>
      <c r="AF10" s="1"/>
      <c r="AG10" s="1"/>
      <c r="AH10" s="1"/>
      <c r="AI10" s="1"/>
      <c r="AJ10" s="1"/>
      <c r="AK10" s="1"/>
    </row>
    <row r="11" spans="1:119" x14ac:dyDescent="0.2">
      <c r="A11" t="s">
        <v>39</v>
      </c>
      <c r="B11" t="s">
        <v>22</v>
      </c>
      <c r="C11" s="3" t="s">
        <v>40</v>
      </c>
      <c r="D11" s="3" t="s">
        <v>41</v>
      </c>
      <c r="E11" s="2"/>
      <c r="F11" s="2"/>
      <c r="G11" s="2"/>
      <c r="H11" t="s">
        <v>13</v>
      </c>
      <c r="K11" s="3">
        <v>4628</v>
      </c>
      <c r="L11" s="3" t="s">
        <v>43</v>
      </c>
      <c r="S11" s="3"/>
    </row>
    <row r="12" spans="1:119" x14ac:dyDescent="0.2">
      <c r="A12" t="s">
        <v>39</v>
      </c>
      <c r="B12" t="s">
        <v>23</v>
      </c>
      <c r="C12" s="3" t="s">
        <v>40</v>
      </c>
      <c r="D12" s="3" t="s">
        <v>41</v>
      </c>
      <c r="E12" s="2"/>
      <c r="F12" s="2"/>
      <c r="G12" s="2"/>
      <c r="H12" t="s">
        <v>13</v>
      </c>
      <c r="K12" s="1">
        <v>4630</v>
      </c>
      <c r="L12" s="3" t="s">
        <v>43</v>
      </c>
      <c r="S12" s="3"/>
    </row>
    <row r="13" spans="1:119" x14ac:dyDescent="0.2">
      <c r="A13" t="s">
        <v>39</v>
      </c>
      <c r="B13" t="s">
        <v>24</v>
      </c>
      <c r="C13" s="3" t="s">
        <v>40</v>
      </c>
      <c r="D13" s="3" t="s">
        <v>41</v>
      </c>
      <c r="E13" s="2"/>
      <c r="F13" s="2"/>
      <c r="G13" s="2"/>
      <c r="H13" t="s">
        <v>13</v>
      </c>
      <c r="K13" s="3">
        <v>4629</v>
      </c>
      <c r="L13" s="3" t="s">
        <v>43</v>
      </c>
      <c r="S13" s="3"/>
    </row>
    <row r="14" spans="1:119" x14ac:dyDescent="0.2">
      <c r="A14" t="s">
        <v>39</v>
      </c>
      <c r="B14" t="s">
        <v>25</v>
      </c>
      <c r="C14" s="3" t="s">
        <v>40</v>
      </c>
      <c r="D14" s="3" t="s">
        <v>41</v>
      </c>
      <c r="E14" s="2"/>
      <c r="F14" s="2"/>
      <c r="G14" s="2"/>
      <c r="H14" t="s">
        <v>13</v>
      </c>
      <c r="K14">
        <v>4536</v>
      </c>
      <c r="L14" s="3" t="s">
        <v>43</v>
      </c>
      <c r="S14" s="3"/>
    </row>
    <row r="15" spans="1:119" x14ac:dyDescent="0.2">
      <c r="A15" t="s">
        <v>39</v>
      </c>
      <c r="B15" t="s">
        <v>26</v>
      </c>
      <c r="C15" s="3" t="s">
        <v>40</v>
      </c>
      <c r="D15" s="3" t="s">
        <v>41</v>
      </c>
      <c r="E15" s="2"/>
      <c r="F15" s="2"/>
      <c r="G15" s="2"/>
      <c r="H15" t="s">
        <v>13</v>
      </c>
      <c r="K15">
        <v>4538</v>
      </c>
      <c r="L15" s="3" t="s">
        <v>43</v>
      </c>
      <c r="S15" s="3"/>
    </row>
    <row r="16" spans="1:119" x14ac:dyDescent="0.2">
      <c r="A16" t="s">
        <v>39</v>
      </c>
      <c r="B16" t="s">
        <v>27</v>
      </c>
      <c r="C16" s="3" t="s">
        <v>40</v>
      </c>
      <c r="D16" s="3" t="s">
        <v>41</v>
      </c>
      <c r="E16" s="2"/>
      <c r="F16" s="2"/>
      <c r="G16" s="2"/>
      <c r="H16" t="s">
        <v>13</v>
      </c>
      <c r="K16">
        <v>4464</v>
      </c>
      <c r="L16" s="3" t="s">
        <v>43</v>
      </c>
      <c r="S16" s="3"/>
    </row>
    <row r="17" spans="1:19" x14ac:dyDescent="0.2">
      <c r="A17" t="s">
        <v>39</v>
      </c>
      <c r="B17" t="s">
        <v>28</v>
      </c>
      <c r="C17" s="3" t="s">
        <v>40</v>
      </c>
      <c r="D17" s="3" t="s">
        <v>41</v>
      </c>
      <c r="E17" s="2"/>
      <c r="F17" s="2"/>
      <c r="G17" s="2"/>
      <c r="H17" t="s">
        <v>13</v>
      </c>
      <c r="K17">
        <v>4415</v>
      </c>
      <c r="L17" s="3" t="s">
        <v>43</v>
      </c>
      <c r="S17" s="3"/>
    </row>
    <row r="18" spans="1:19" x14ac:dyDescent="0.2">
      <c r="A18" t="s">
        <v>39</v>
      </c>
      <c r="B18" t="s">
        <v>29</v>
      </c>
      <c r="C18" s="3" t="s">
        <v>40</v>
      </c>
      <c r="D18" s="3" t="s">
        <v>41</v>
      </c>
      <c r="E18" s="2"/>
      <c r="F18" s="2"/>
      <c r="G18" s="2"/>
      <c r="H18" t="s">
        <v>13</v>
      </c>
      <c r="K18">
        <v>4392</v>
      </c>
      <c r="L18" s="3" t="s">
        <v>43</v>
      </c>
      <c r="S18" s="3"/>
    </row>
    <row r="19" spans="1:19" x14ac:dyDescent="0.2">
      <c r="A19" t="s">
        <v>39</v>
      </c>
      <c r="B19" t="s">
        <v>30</v>
      </c>
      <c r="C19" s="3" t="s">
        <v>40</v>
      </c>
      <c r="D19" s="3" t="s">
        <v>41</v>
      </c>
      <c r="E19" s="2"/>
      <c r="F19" s="2"/>
      <c r="G19" s="2"/>
      <c r="H19" t="s">
        <v>13</v>
      </c>
      <c r="K19">
        <v>4364</v>
      </c>
      <c r="L19" s="3" t="s">
        <v>43</v>
      </c>
      <c r="S19" s="3"/>
    </row>
    <row r="20" spans="1:19" x14ac:dyDescent="0.2">
      <c r="A20" t="s">
        <v>39</v>
      </c>
      <c r="B20" t="s">
        <v>31</v>
      </c>
      <c r="C20" s="3" t="s">
        <v>40</v>
      </c>
      <c r="D20" s="3" t="s">
        <v>41</v>
      </c>
      <c r="E20" s="2"/>
      <c r="F20" s="2"/>
      <c r="G20" s="2"/>
      <c r="H20" t="s">
        <v>13</v>
      </c>
      <c r="K20">
        <v>4616</v>
      </c>
      <c r="L20" s="3" t="s">
        <v>43</v>
      </c>
      <c r="S20" s="3"/>
    </row>
    <row r="21" spans="1:19" x14ac:dyDescent="0.2">
      <c r="A21" t="s">
        <v>39</v>
      </c>
      <c r="B21" t="s">
        <v>32</v>
      </c>
      <c r="C21" s="3" t="s">
        <v>40</v>
      </c>
      <c r="D21" s="3" t="s">
        <v>41</v>
      </c>
      <c r="E21" s="2"/>
      <c r="F21" s="2"/>
      <c r="G21" s="2"/>
      <c r="H21" t="s">
        <v>13</v>
      </c>
      <c r="K21">
        <v>4506</v>
      </c>
      <c r="L21" s="3" t="s">
        <v>43</v>
      </c>
      <c r="S21" s="3"/>
    </row>
    <row r="22" spans="1:19" x14ac:dyDescent="0.2">
      <c r="A22" t="s">
        <v>39</v>
      </c>
      <c r="B22" t="s">
        <v>33</v>
      </c>
      <c r="C22" s="3" t="s">
        <v>40</v>
      </c>
      <c r="D22" s="3" t="s">
        <v>41</v>
      </c>
      <c r="E22" s="2"/>
      <c r="F22" s="2"/>
      <c r="G22" s="2"/>
      <c r="H22" t="s">
        <v>13</v>
      </c>
      <c r="K22">
        <v>4506</v>
      </c>
      <c r="L22" s="3" t="s">
        <v>43</v>
      </c>
      <c r="S22" s="3"/>
    </row>
    <row r="23" spans="1:19" x14ac:dyDescent="0.2">
      <c r="A23" t="s">
        <v>39</v>
      </c>
      <c r="B23" t="s">
        <v>34</v>
      </c>
      <c r="C23" s="3" t="s">
        <v>40</v>
      </c>
      <c r="D23" s="3" t="s">
        <v>41</v>
      </c>
      <c r="E23" s="2"/>
      <c r="F23" s="2"/>
      <c r="G23" s="2"/>
      <c r="H23" t="s">
        <v>13</v>
      </c>
      <c r="K23">
        <v>4320</v>
      </c>
      <c r="L23" s="3" t="s">
        <v>43</v>
      </c>
      <c r="S23" s="3"/>
    </row>
    <row r="24" spans="1:19" x14ac:dyDescent="0.2">
      <c r="A24" t="s">
        <v>39</v>
      </c>
      <c r="B24" t="s">
        <v>35</v>
      </c>
      <c r="C24" s="3" t="s">
        <v>40</v>
      </c>
      <c r="D24" s="3" t="s">
        <v>41</v>
      </c>
      <c r="E24" s="2"/>
      <c r="F24" s="2"/>
      <c r="G24" s="2"/>
      <c r="H24" t="s">
        <v>13</v>
      </c>
      <c r="K24">
        <v>4484</v>
      </c>
      <c r="L24" s="3" t="s">
        <v>43</v>
      </c>
      <c r="S24" s="3"/>
    </row>
    <row r="25" spans="1:19" x14ac:dyDescent="0.2">
      <c r="A25" t="s">
        <v>39</v>
      </c>
      <c r="B25" t="s">
        <v>36</v>
      </c>
      <c r="C25" s="3" t="s">
        <v>40</v>
      </c>
      <c r="D25" s="3" t="s">
        <v>41</v>
      </c>
      <c r="E25" s="2"/>
      <c r="F25" s="2"/>
      <c r="G25" s="2"/>
      <c r="H25" t="s">
        <v>13</v>
      </c>
      <c r="K25">
        <v>4272</v>
      </c>
      <c r="L25" s="3" t="s">
        <v>43</v>
      </c>
      <c r="S25" s="3"/>
    </row>
    <row r="26" spans="1:19" x14ac:dyDescent="0.2">
      <c r="A26" t="s">
        <v>39</v>
      </c>
      <c r="B26" t="s">
        <v>37</v>
      </c>
      <c r="C26" s="3" t="s">
        <v>40</v>
      </c>
      <c r="D26" s="3" t="s">
        <v>41</v>
      </c>
      <c r="E26" s="2"/>
      <c r="F26" s="2"/>
      <c r="G26" s="2"/>
      <c r="H26" t="s">
        <v>13</v>
      </c>
      <c r="K26">
        <v>4265</v>
      </c>
      <c r="L26" s="3" t="s">
        <v>43</v>
      </c>
      <c r="S26" s="3"/>
    </row>
    <row r="27" spans="1:19" x14ac:dyDescent="0.2">
      <c r="A27" t="s">
        <v>39</v>
      </c>
      <c r="B27" t="s">
        <v>38</v>
      </c>
      <c r="C27" s="3" t="s">
        <v>40</v>
      </c>
      <c r="D27" s="3" t="s">
        <v>41</v>
      </c>
      <c r="E27" s="2"/>
      <c r="F27" s="2"/>
      <c r="G27" s="2"/>
      <c r="H27" t="s">
        <v>13</v>
      </c>
      <c r="K27">
        <v>4270</v>
      </c>
      <c r="L27" s="3" t="s">
        <v>43</v>
      </c>
      <c r="S27" s="3"/>
    </row>
  </sheetData>
  <dataConsolidate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7"/>
  <sheetViews>
    <sheetView topLeftCell="T1" workbookViewId="0">
      <selection activeCell="V2" sqref="V2"/>
    </sheetView>
  </sheetViews>
  <sheetFormatPr defaultRowHeight="12.75" x14ac:dyDescent="0.2"/>
  <cols>
    <col min="1" max="1" width="8.7109375" bestFit="1" customWidth="1"/>
    <col min="2" max="2" width="27.140625" style="5" bestFit="1" customWidth="1"/>
    <col min="3" max="3" width="10.5703125" style="5" bestFit="1" customWidth="1"/>
    <col min="4" max="4" width="15.28515625" bestFit="1" customWidth="1"/>
    <col min="5" max="5" width="17.42578125" bestFit="1" customWidth="1"/>
    <col min="6" max="6" width="19" bestFit="1" customWidth="1"/>
    <col min="7" max="7" width="10.5703125" bestFit="1" customWidth="1"/>
    <col min="8" max="8" width="15.85546875" bestFit="1" customWidth="1"/>
    <col min="9" max="9" width="9.5703125" style="16" bestFit="1" customWidth="1"/>
    <col min="10" max="10" width="8.140625" bestFit="1" customWidth="1"/>
    <col min="11" max="11" width="14.5703125" bestFit="1" customWidth="1"/>
    <col min="12" max="12" width="14" bestFit="1" customWidth="1"/>
    <col min="13" max="13" width="16.7109375" style="6" bestFit="1" customWidth="1"/>
    <col min="14" max="14" width="12.7109375" bestFit="1" customWidth="1"/>
    <col min="15" max="15" width="16" bestFit="1" customWidth="1"/>
    <col min="16" max="16" width="23.7109375" bestFit="1" customWidth="1"/>
    <col min="17" max="17" width="18" bestFit="1" customWidth="1"/>
    <col min="18" max="18" width="16.28515625" customWidth="1"/>
    <col min="19" max="19" width="27.5703125" bestFit="1" customWidth="1"/>
    <col min="20" max="20" width="26.140625" bestFit="1" customWidth="1"/>
    <col min="21" max="21" width="16.28515625" bestFit="1" customWidth="1"/>
    <col min="22" max="22" width="10.7109375" bestFit="1" customWidth="1"/>
    <col min="23" max="23" width="13.28515625" bestFit="1" customWidth="1"/>
    <col min="24" max="24" width="16.28515625" bestFit="1" customWidth="1"/>
    <col min="25" max="25" width="10.7109375" bestFit="1" customWidth="1"/>
    <col min="26" max="26" width="13.28515625" bestFit="1" customWidth="1"/>
    <col min="27" max="27" width="16.28515625" bestFit="1" customWidth="1"/>
    <col min="28" max="28" width="10.7109375" bestFit="1" customWidth="1"/>
    <col min="29" max="29" width="13.28515625" bestFit="1" customWidth="1"/>
    <col min="30" max="30" width="11.5703125" bestFit="1" customWidth="1"/>
    <col min="31" max="32" width="10.28515625" bestFit="1" customWidth="1"/>
  </cols>
  <sheetData>
    <row r="1" spans="1:32" x14ac:dyDescent="0.2">
      <c r="A1" s="9" t="s">
        <v>6</v>
      </c>
      <c r="B1" s="8" t="s">
        <v>7</v>
      </c>
      <c r="C1" s="11" t="s">
        <v>76</v>
      </c>
      <c r="D1" s="9" t="s">
        <v>0</v>
      </c>
      <c r="E1" s="10" t="s">
        <v>10</v>
      </c>
      <c r="F1" s="10" t="s">
        <v>11</v>
      </c>
      <c r="G1" s="9" t="s">
        <v>1</v>
      </c>
      <c r="H1" s="9" t="s">
        <v>2</v>
      </c>
      <c r="I1" s="14" t="s">
        <v>80</v>
      </c>
      <c r="J1" s="9" t="s">
        <v>5</v>
      </c>
      <c r="K1" s="10" t="s">
        <v>55</v>
      </c>
      <c r="L1" s="9" t="s">
        <v>8</v>
      </c>
      <c r="M1" s="12" t="s">
        <v>56</v>
      </c>
      <c r="N1" s="10" t="s">
        <v>59</v>
      </c>
      <c r="O1" s="10" t="s">
        <v>57</v>
      </c>
      <c r="P1" s="10" t="s">
        <v>58</v>
      </c>
      <c r="Q1" s="10" t="s">
        <v>60</v>
      </c>
      <c r="R1" s="10" t="s">
        <v>84</v>
      </c>
      <c r="S1" s="10" t="s">
        <v>61</v>
      </c>
      <c r="T1" s="10" t="s">
        <v>62</v>
      </c>
      <c r="U1" s="10" t="s">
        <v>63</v>
      </c>
      <c r="V1" s="10" t="s">
        <v>66</v>
      </c>
      <c r="W1" s="10" t="s">
        <v>67</v>
      </c>
      <c r="X1" s="10" t="s">
        <v>64</v>
      </c>
      <c r="Y1" s="10" t="s">
        <v>68</v>
      </c>
      <c r="Z1" s="10" t="s">
        <v>69</v>
      </c>
      <c r="AA1" s="10" t="s">
        <v>65</v>
      </c>
      <c r="AB1" s="10" t="s">
        <v>70</v>
      </c>
      <c r="AC1" s="10" t="s">
        <v>71</v>
      </c>
      <c r="AD1" s="10" t="s">
        <v>72</v>
      </c>
      <c r="AE1" s="10" t="s">
        <v>73</v>
      </c>
      <c r="AF1" s="10" t="s">
        <v>74</v>
      </c>
    </row>
    <row r="2" spans="1:32" x14ac:dyDescent="0.2">
      <c r="A2" t="s">
        <v>39</v>
      </c>
      <c r="B2" t="s">
        <v>14</v>
      </c>
      <c r="C2">
        <v>1</v>
      </c>
      <c r="D2" s="2">
        <v>41087</v>
      </c>
      <c r="E2">
        <v>31.72236667</v>
      </c>
      <c r="F2">
        <v>-108.34353333</v>
      </c>
      <c r="H2" s="3"/>
      <c r="I2" s="15">
        <v>1</v>
      </c>
      <c r="J2" s="3">
        <v>266</v>
      </c>
      <c r="K2" s="3"/>
      <c r="L2" s="3" t="s">
        <v>44</v>
      </c>
      <c r="M2" s="13"/>
      <c r="N2" s="3"/>
      <c r="O2" s="1"/>
      <c r="P2" s="2"/>
      <c r="Q2" t="s">
        <v>86</v>
      </c>
      <c r="R2" t="s">
        <v>85</v>
      </c>
      <c r="U2" t="s">
        <v>81</v>
      </c>
      <c r="V2">
        <v>5</v>
      </c>
      <c r="W2">
        <v>1</v>
      </c>
      <c r="X2" t="s">
        <v>82</v>
      </c>
      <c r="Y2">
        <v>30</v>
      </c>
      <c r="Z2">
        <v>2</v>
      </c>
      <c r="AA2" t="s">
        <v>83</v>
      </c>
      <c r="AB2">
        <v>40</v>
      </c>
      <c r="AC2">
        <v>4</v>
      </c>
    </row>
    <row r="3" spans="1:32" x14ac:dyDescent="0.2">
      <c r="A3" t="s">
        <v>39</v>
      </c>
      <c r="B3" t="s">
        <v>15</v>
      </c>
      <c r="C3">
        <v>1</v>
      </c>
      <c r="D3" s="2">
        <v>41087</v>
      </c>
      <c r="E3">
        <v>31.728649999999998</v>
      </c>
      <c r="F3">
        <v>-108.3475</v>
      </c>
      <c r="H3" s="3"/>
      <c r="I3" s="15">
        <v>1</v>
      </c>
      <c r="J3" s="3">
        <v>279</v>
      </c>
      <c r="K3" s="3"/>
      <c r="L3" s="3" t="s">
        <v>48</v>
      </c>
      <c r="M3" s="13"/>
      <c r="N3" s="3"/>
      <c r="O3" s="1"/>
      <c r="P3" s="2"/>
      <c r="Q3" t="s">
        <v>87</v>
      </c>
    </row>
    <row r="4" spans="1:32" x14ac:dyDescent="0.2">
      <c r="A4" t="s">
        <v>39</v>
      </c>
      <c r="B4" t="s">
        <v>16</v>
      </c>
      <c r="C4">
        <v>1</v>
      </c>
      <c r="D4" s="2">
        <v>41087</v>
      </c>
      <c r="E4">
        <v>31.754633330000001</v>
      </c>
      <c r="F4">
        <v>-108.31885</v>
      </c>
      <c r="H4" s="3"/>
      <c r="I4" s="15">
        <v>3</v>
      </c>
      <c r="J4" s="3">
        <v>272</v>
      </c>
      <c r="K4" s="3"/>
      <c r="L4" s="3" t="s">
        <v>45</v>
      </c>
      <c r="P4" s="2"/>
    </row>
    <row r="5" spans="1:32" x14ac:dyDescent="0.2">
      <c r="A5" t="s">
        <v>39</v>
      </c>
      <c r="B5" t="s">
        <v>17</v>
      </c>
      <c r="C5">
        <v>1</v>
      </c>
      <c r="D5" s="2">
        <v>41087</v>
      </c>
      <c r="E5">
        <v>31.73148333</v>
      </c>
      <c r="F5">
        <v>-108.32801667</v>
      </c>
      <c r="H5" s="3"/>
      <c r="I5" s="15">
        <v>5</v>
      </c>
      <c r="J5" s="3">
        <v>272</v>
      </c>
      <c r="K5" s="3"/>
      <c r="L5" s="3" t="s">
        <v>46</v>
      </c>
      <c r="P5" s="2"/>
    </row>
    <row r="6" spans="1:32" x14ac:dyDescent="0.2">
      <c r="A6" t="s">
        <v>39</v>
      </c>
      <c r="B6" t="s">
        <v>42</v>
      </c>
      <c r="C6">
        <v>1</v>
      </c>
      <c r="D6" s="2">
        <v>41087</v>
      </c>
      <c r="E6">
        <v>31.720166670000001</v>
      </c>
      <c r="F6">
        <v>-108.33566666999999</v>
      </c>
      <c r="H6" s="3"/>
      <c r="I6" s="15">
        <v>3</v>
      </c>
      <c r="J6" s="3">
        <v>268</v>
      </c>
      <c r="K6" s="3"/>
      <c r="L6" s="3" t="s">
        <v>45</v>
      </c>
      <c r="P6" s="2"/>
    </row>
    <row r="7" spans="1:32" x14ac:dyDescent="0.2">
      <c r="A7" t="s">
        <v>39</v>
      </c>
      <c r="B7" t="s">
        <v>18</v>
      </c>
      <c r="C7">
        <v>1</v>
      </c>
      <c r="D7" s="2">
        <v>41087</v>
      </c>
      <c r="E7">
        <v>31.71973333</v>
      </c>
      <c r="F7">
        <v>-108.33655</v>
      </c>
      <c r="H7" s="3"/>
      <c r="I7" s="15">
        <v>4</v>
      </c>
      <c r="J7" s="3">
        <v>279</v>
      </c>
      <c r="K7" s="3"/>
      <c r="L7" s="3" t="s">
        <v>47</v>
      </c>
      <c r="P7" s="2"/>
    </row>
    <row r="8" spans="1:32" x14ac:dyDescent="0.2">
      <c r="A8" t="s">
        <v>39</v>
      </c>
      <c r="B8" t="s">
        <v>19</v>
      </c>
      <c r="C8">
        <v>1</v>
      </c>
      <c r="D8" s="2">
        <v>41087</v>
      </c>
      <c r="E8">
        <v>31.705516670000002</v>
      </c>
      <c r="F8">
        <v>-108.33301667000001</v>
      </c>
      <c r="H8" s="3"/>
      <c r="I8" s="15">
        <v>4</v>
      </c>
      <c r="J8" s="3">
        <v>282</v>
      </c>
      <c r="K8" s="3"/>
      <c r="L8" s="3" t="s">
        <v>47</v>
      </c>
      <c r="P8" s="2"/>
    </row>
    <row r="9" spans="1:32" x14ac:dyDescent="0.2">
      <c r="A9" t="s">
        <v>39</v>
      </c>
      <c r="B9" t="s">
        <v>20</v>
      </c>
      <c r="C9">
        <v>1</v>
      </c>
      <c r="D9" s="2">
        <v>40722</v>
      </c>
      <c r="E9">
        <v>31.705666669999999</v>
      </c>
      <c r="F9">
        <v>-108.33198333</v>
      </c>
      <c r="H9" s="3"/>
      <c r="I9" s="15">
        <v>1</v>
      </c>
      <c r="J9" s="3">
        <v>271</v>
      </c>
      <c r="K9" s="3"/>
      <c r="L9" s="3" t="s">
        <v>48</v>
      </c>
      <c r="P9" s="2"/>
    </row>
    <row r="10" spans="1:32" x14ac:dyDescent="0.2">
      <c r="A10" t="s">
        <v>39</v>
      </c>
      <c r="B10" t="s">
        <v>21</v>
      </c>
      <c r="C10">
        <v>1</v>
      </c>
      <c r="D10" s="2">
        <v>40722</v>
      </c>
      <c r="E10">
        <v>31.741700000000002</v>
      </c>
      <c r="F10">
        <v>-108.28011667</v>
      </c>
      <c r="H10" s="3"/>
      <c r="I10" s="15">
        <v>6</v>
      </c>
      <c r="J10" s="3">
        <v>270</v>
      </c>
      <c r="K10" s="3"/>
      <c r="L10" s="3" t="s">
        <v>49</v>
      </c>
      <c r="P10" s="2"/>
    </row>
    <row r="11" spans="1:32" x14ac:dyDescent="0.2">
      <c r="A11" t="s">
        <v>39</v>
      </c>
      <c r="B11" t="s">
        <v>22</v>
      </c>
      <c r="C11">
        <v>1</v>
      </c>
      <c r="D11" s="2">
        <v>40722</v>
      </c>
      <c r="E11">
        <v>31.74</v>
      </c>
      <c r="F11">
        <v>-108.27965</v>
      </c>
      <c r="H11" s="3"/>
      <c r="I11" s="16">
        <v>8</v>
      </c>
      <c r="J11" s="3">
        <v>263</v>
      </c>
      <c r="K11" s="3"/>
      <c r="L11" s="3" t="s">
        <v>47</v>
      </c>
      <c r="P11" s="2"/>
    </row>
    <row r="12" spans="1:32" x14ac:dyDescent="0.2">
      <c r="A12" t="s">
        <v>39</v>
      </c>
      <c r="B12" t="s">
        <v>23</v>
      </c>
      <c r="C12">
        <v>1</v>
      </c>
      <c r="D12" s="2">
        <v>40722</v>
      </c>
      <c r="E12">
        <v>31.739550000000001</v>
      </c>
      <c r="F12">
        <v>-108.27908333000001</v>
      </c>
      <c r="H12" s="3"/>
      <c r="I12" s="16">
        <v>8</v>
      </c>
      <c r="J12" s="3">
        <v>270</v>
      </c>
      <c r="K12" s="3"/>
      <c r="L12" s="3" t="s">
        <v>47</v>
      </c>
      <c r="P12" s="2"/>
    </row>
    <row r="13" spans="1:32" x14ac:dyDescent="0.2">
      <c r="A13" t="s">
        <v>39</v>
      </c>
      <c r="B13" t="s">
        <v>24</v>
      </c>
      <c r="C13">
        <v>1</v>
      </c>
      <c r="D13" s="2">
        <v>40722</v>
      </c>
      <c r="E13">
        <v>31.739550000000001</v>
      </c>
      <c r="F13">
        <v>-108.27908333000001</v>
      </c>
      <c r="H13" s="3"/>
      <c r="I13" s="16">
        <v>9</v>
      </c>
      <c r="J13" s="3">
        <v>264</v>
      </c>
      <c r="K13" s="3"/>
      <c r="L13" t="s">
        <v>49</v>
      </c>
      <c r="P13" s="2"/>
    </row>
    <row r="14" spans="1:32" x14ac:dyDescent="0.2">
      <c r="A14" t="s">
        <v>39</v>
      </c>
      <c r="B14" t="s">
        <v>25</v>
      </c>
      <c r="C14">
        <v>1</v>
      </c>
      <c r="D14" s="2">
        <v>40722</v>
      </c>
      <c r="E14">
        <v>31.73041667</v>
      </c>
      <c r="F14">
        <v>-108.28863333</v>
      </c>
      <c r="H14" s="3"/>
      <c r="I14" s="16">
        <v>4</v>
      </c>
      <c r="J14" s="3">
        <v>258</v>
      </c>
      <c r="K14" s="3"/>
      <c r="L14" t="s">
        <v>46</v>
      </c>
      <c r="P14" s="2"/>
    </row>
    <row r="15" spans="1:32" x14ac:dyDescent="0.2">
      <c r="A15" t="s">
        <v>39</v>
      </c>
      <c r="B15" t="s">
        <v>26</v>
      </c>
      <c r="C15">
        <v>1</v>
      </c>
      <c r="D15" s="2">
        <v>40722</v>
      </c>
      <c r="E15">
        <v>31.729649999999999</v>
      </c>
      <c r="F15">
        <v>-108.28798333</v>
      </c>
      <c r="H15" s="3"/>
      <c r="I15" s="16">
        <v>5</v>
      </c>
      <c r="J15" s="3">
        <v>270</v>
      </c>
      <c r="K15" s="3"/>
      <c r="L15" t="s">
        <v>46</v>
      </c>
      <c r="P15" s="2"/>
    </row>
    <row r="16" spans="1:32" x14ac:dyDescent="0.2">
      <c r="A16" t="s">
        <v>39</v>
      </c>
      <c r="B16" t="s">
        <v>27</v>
      </c>
      <c r="C16">
        <v>1</v>
      </c>
      <c r="D16" s="2">
        <v>40722</v>
      </c>
      <c r="E16">
        <v>31.722049999999999</v>
      </c>
      <c r="F16">
        <v>-108.29651667</v>
      </c>
      <c r="H16" s="3"/>
      <c r="I16" s="16">
        <v>5</v>
      </c>
      <c r="J16" s="3">
        <v>266</v>
      </c>
      <c r="K16" s="3"/>
      <c r="L16" s="3" t="s">
        <v>47</v>
      </c>
      <c r="P16" s="2"/>
    </row>
    <row r="17" spans="1:16" x14ac:dyDescent="0.2">
      <c r="A17" t="s">
        <v>39</v>
      </c>
      <c r="B17" t="s">
        <v>28</v>
      </c>
      <c r="C17">
        <v>1</v>
      </c>
      <c r="D17" s="2">
        <v>40722</v>
      </c>
      <c r="E17">
        <v>31.717383330000001</v>
      </c>
      <c r="F17">
        <v>-108.30586667</v>
      </c>
      <c r="H17" s="3"/>
      <c r="I17" s="16">
        <v>3</v>
      </c>
      <c r="J17" s="3">
        <v>276</v>
      </c>
      <c r="K17" s="3"/>
      <c r="L17" s="3" t="s">
        <v>47</v>
      </c>
      <c r="P17" s="2"/>
    </row>
    <row r="18" spans="1:16" x14ac:dyDescent="0.2">
      <c r="A18" t="s">
        <v>39</v>
      </c>
      <c r="B18" t="s">
        <v>29</v>
      </c>
      <c r="C18">
        <v>1</v>
      </c>
      <c r="D18" s="2">
        <v>40722</v>
      </c>
      <c r="E18">
        <v>31.715366670000002</v>
      </c>
      <c r="F18">
        <v>-108.30785</v>
      </c>
      <c r="H18" s="3"/>
      <c r="I18" s="16">
        <v>4</v>
      </c>
      <c r="J18" s="3">
        <v>267</v>
      </c>
      <c r="K18" s="3"/>
      <c r="L18" s="3" t="s">
        <v>47</v>
      </c>
      <c r="P18" s="2"/>
    </row>
    <row r="19" spans="1:16" x14ac:dyDescent="0.2">
      <c r="A19" t="s">
        <v>39</v>
      </c>
      <c r="B19" t="s">
        <v>30</v>
      </c>
      <c r="C19">
        <v>1</v>
      </c>
      <c r="D19" s="2">
        <v>40722</v>
      </c>
      <c r="E19">
        <v>31.712533329999999</v>
      </c>
      <c r="F19">
        <v>-108.31571667</v>
      </c>
      <c r="H19" s="3"/>
      <c r="I19" s="16">
        <v>4</v>
      </c>
      <c r="J19" s="3">
        <v>269</v>
      </c>
      <c r="K19" s="3"/>
      <c r="L19" t="s">
        <v>46</v>
      </c>
      <c r="P19" s="2"/>
    </row>
    <row r="20" spans="1:16" x14ac:dyDescent="0.2">
      <c r="A20" t="s">
        <v>39</v>
      </c>
      <c r="B20" t="s">
        <v>31</v>
      </c>
      <c r="C20">
        <v>1</v>
      </c>
      <c r="D20" s="2">
        <v>40722</v>
      </c>
      <c r="E20">
        <v>31.7103</v>
      </c>
      <c r="F20">
        <v>-108.21928333</v>
      </c>
      <c r="H20" s="3"/>
      <c r="I20" s="16">
        <v>4</v>
      </c>
      <c r="J20" s="3">
        <v>281</v>
      </c>
      <c r="K20" s="3"/>
      <c r="L20" s="3" t="s">
        <v>47</v>
      </c>
      <c r="P20" s="2"/>
    </row>
    <row r="21" spans="1:16" x14ac:dyDescent="0.2">
      <c r="A21" t="s">
        <v>39</v>
      </c>
      <c r="B21" t="s">
        <v>32</v>
      </c>
      <c r="C21">
        <v>1</v>
      </c>
      <c r="D21" s="2">
        <v>40722</v>
      </c>
      <c r="E21">
        <v>31.69861667</v>
      </c>
      <c r="F21">
        <v>-108.22671667</v>
      </c>
      <c r="H21" s="3"/>
      <c r="I21" s="16">
        <v>1</v>
      </c>
      <c r="J21" s="3">
        <v>259</v>
      </c>
      <c r="K21" s="3"/>
      <c r="L21" s="3" t="s">
        <v>48</v>
      </c>
      <c r="P21" s="2"/>
    </row>
    <row r="22" spans="1:16" x14ac:dyDescent="0.2">
      <c r="A22" t="s">
        <v>39</v>
      </c>
      <c r="B22" t="s">
        <v>33</v>
      </c>
      <c r="C22">
        <v>1</v>
      </c>
      <c r="D22" s="2">
        <v>40722</v>
      </c>
      <c r="E22">
        <v>31.693349999999999</v>
      </c>
      <c r="F22">
        <v>-108.24448332999999</v>
      </c>
      <c r="H22" s="3"/>
      <c r="I22" s="16">
        <v>4</v>
      </c>
      <c r="J22" s="3">
        <v>270</v>
      </c>
      <c r="K22" s="3"/>
      <c r="L22" s="3" t="s">
        <v>47</v>
      </c>
      <c r="P22" s="2"/>
    </row>
    <row r="23" spans="1:16" x14ac:dyDescent="0.2">
      <c r="A23" t="s">
        <v>39</v>
      </c>
      <c r="B23" t="s">
        <v>34</v>
      </c>
      <c r="C23">
        <v>1</v>
      </c>
      <c r="D23" s="2">
        <v>40722</v>
      </c>
      <c r="E23">
        <v>31.672566669999998</v>
      </c>
      <c r="F23">
        <v>-108.26853333</v>
      </c>
      <c r="H23" s="3"/>
      <c r="I23" s="16">
        <v>7</v>
      </c>
      <c r="J23" s="3">
        <v>248</v>
      </c>
      <c r="K23" s="3"/>
      <c r="L23" s="3" t="s">
        <v>47</v>
      </c>
      <c r="P23" s="2"/>
    </row>
    <row r="24" spans="1:16" x14ac:dyDescent="0.2">
      <c r="A24" t="s">
        <v>39</v>
      </c>
      <c r="B24" t="s">
        <v>35</v>
      </c>
      <c r="C24">
        <v>1</v>
      </c>
      <c r="D24" s="2">
        <v>40722</v>
      </c>
      <c r="E24">
        <v>31.69693333</v>
      </c>
      <c r="F24">
        <v>-108.26283333000001</v>
      </c>
      <c r="H24" s="3"/>
      <c r="I24" s="16">
        <v>6</v>
      </c>
      <c r="J24" s="3">
        <v>259</v>
      </c>
      <c r="K24" s="3"/>
      <c r="L24" s="3" t="s">
        <v>47</v>
      </c>
      <c r="P24" s="2"/>
    </row>
    <row r="25" spans="1:16" x14ac:dyDescent="0.2">
      <c r="A25" t="s">
        <v>39</v>
      </c>
      <c r="B25" t="s">
        <v>36</v>
      </c>
      <c r="C25">
        <v>1</v>
      </c>
      <c r="D25" s="2">
        <v>40722</v>
      </c>
      <c r="E25">
        <v>31.676866669999999</v>
      </c>
      <c r="F25">
        <v>-108.2958</v>
      </c>
      <c r="H25" s="3"/>
      <c r="I25" s="16">
        <v>5</v>
      </c>
      <c r="J25" s="3">
        <v>263</v>
      </c>
      <c r="K25" s="3"/>
      <c r="L25" s="3" t="s">
        <v>47</v>
      </c>
      <c r="P25" s="2"/>
    </row>
    <row r="26" spans="1:16" x14ac:dyDescent="0.2">
      <c r="A26" t="s">
        <v>39</v>
      </c>
      <c r="B26" t="s">
        <v>37</v>
      </c>
      <c r="C26">
        <v>1</v>
      </c>
      <c r="D26" s="2">
        <v>40722</v>
      </c>
      <c r="E26">
        <v>31.689683330000001</v>
      </c>
      <c r="F26">
        <v>-108.31856667</v>
      </c>
      <c r="H26" s="3"/>
      <c r="I26" s="16">
        <v>1</v>
      </c>
      <c r="J26" s="3">
        <v>279</v>
      </c>
      <c r="K26" s="3"/>
      <c r="L26" s="3" t="s">
        <v>44</v>
      </c>
      <c r="P26" s="2"/>
    </row>
    <row r="27" spans="1:16" x14ac:dyDescent="0.2">
      <c r="A27" t="s">
        <v>39</v>
      </c>
      <c r="B27" t="s">
        <v>38</v>
      </c>
      <c r="C27">
        <v>1</v>
      </c>
      <c r="D27" s="2">
        <v>40722</v>
      </c>
      <c r="E27">
        <v>31.694199999999999</v>
      </c>
      <c r="F27">
        <v>-108.32428333</v>
      </c>
      <c r="H27" s="3"/>
      <c r="I27" s="16">
        <v>2</v>
      </c>
      <c r="J27" s="3">
        <v>276</v>
      </c>
      <c r="K27" s="3"/>
      <c r="L27" s="3" t="s">
        <v>48</v>
      </c>
      <c r="P27" s="2"/>
    </row>
  </sheetData>
  <phoneticPr fontId="3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activeCell="F2" sqref="F2"/>
    </sheetView>
  </sheetViews>
  <sheetFormatPr defaultRowHeight="15" customHeight="1" x14ac:dyDescent="0.2"/>
  <cols>
    <col min="1" max="1" width="13.7109375" customWidth="1"/>
    <col min="2" max="2" width="26.42578125" style="5" customWidth="1"/>
    <col min="3" max="3" width="19.7109375" style="5" customWidth="1"/>
    <col min="4" max="4" width="17.28515625" customWidth="1"/>
    <col min="5" max="5" width="26.28515625" customWidth="1"/>
    <col min="6" max="6" width="30.140625" customWidth="1"/>
    <col min="7" max="7" width="29.85546875" customWidth="1"/>
  </cols>
  <sheetData>
    <row r="1" spans="1:9" ht="15" customHeight="1" x14ac:dyDescent="0.2">
      <c r="A1" s="9" t="s">
        <v>6</v>
      </c>
      <c r="B1" s="8" t="s">
        <v>7</v>
      </c>
      <c r="C1" s="11" t="s">
        <v>76</v>
      </c>
      <c r="D1" s="4" t="s">
        <v>75</v>
      </c>
      <c r="E1" s="4" t="s">
        <v>77</v>
      </c>
      <c r="F1" s="4" t="s">
        <v>78</v>
      </c>
      <c r="G1" s="4" t="s">
        <v>79</v>
      </c>
      <c r="H1" s="4"/>
      <c r="I1" s="4"/>
    </row>
    <row r="2" spans="1:9" ht="15" customHeight="1" x14ac:dyDescent="0.2">
      <c r="A2" t="s">
        <v>39</v>
      </c>
      <c r="B2" t="s">
        <v>14</v>
      </c>
      <c r="C2">
        <v>1</v>
      </c>
      <c r="D2" s="2">
        <v>40941</v>
      </c>
      <c r="E2" s="2"/>
    </row>
    <row r="3" spans="1:9" ht="15" customHeight="1" x14ac:dyDescent="0.2">
      <c r="A3" t="s">
        <v>39</v>
      </c>
      <c r="B3" t="s">
        <v>15</v>
      </c>
      <c r="C3">
        <v>1</v>
      </c>
      <c r="D3" s="2">
        <f>D2+1</f>
        <v>40942</v>
      </c>
      <c r="E3" s="2"/>
    </row>
    <row r="4" spans="1:9" ht="15" customHeight="1" x14ac:dyDescent="0.2">
      <c r="A4" t="s">
        <v>39</v>
      </c>
      <c r="B4" t="s">
        <v>16</v>
      </c>
      <c r="C4">
        <v>1</v>
      </c>
      <c r="D4" s="2">
        <f t="shared" ref="D4:D27" si="0">D3+1</f>
        <v>40943</v>
      </c>
      <c r="E4" s="2"/>
    </row>
    <row r="5" spans="1:9" ht="15" customHeight="1" x14ac:dyDescent="0.2">
      <c r="A5" t="s">
        <v>39</v>
      </c>
      <c r="B5" t="s">
        <v>17</v>
      </c>
      <c r="C5">
        <v>1</v>
      </c>
      <c r="D5" s="2">
        <f t="shared" si="0"/>
        <v>40944</v>
      </c>
      <c r="E5" s="2"/>
    </row>
    <row r="6" spans="1:9" ht="15" customHeight="1" x14ac:dyDescent="0.2">
      <c r="A6" t="s">
        <v>39</v>
      </c>
      <c r="B6" t="s">
        <v>42</v>
      </c>
      <c r="C6">
        <v>1</v>
      </c>
      <c r="D6" s="2">
        <f t="shared" si="0"/>
        <v>40945</v>
      </c>
      <c r="E6" s="2"/>
    </row>
    <row r="7" spans="1:9" ht="15" customHeight="1" x14ac:dyDescent="0.2">
      <c r="A7" t="s">
        <v>39</v>
      </c>
      <c r="B7" t="s">
        <v>18</v>
      </c>
      <c r="C7">
        <v>1</v>
      </c>
      <c r="D7" s="2">
        <f t="shared" si="0"/>
        <v>40946</v>
      </c>
      <c r="E7" s="2"/>
    </row>
    <row r="8" spans="1:9" ht="15" customHeight="1" x14ac:dyDescent="0.2">
      <c r="A8" t="s">
        <v>39</v>
      </c>
      <c r="B8" t="s">
        <v>19</v>
      </c>
      <c r="C8">
        <v>1</v>
      </c>
      <c r="D8" s="2">
        <f t="shared" si="0"/>
        <v>40947</v>
      </c>
      <c r="E8" s="2"/>
    </row>
    <row r="9" spans="1:9" ht="15" customHeight="1" x14ac:dyDescent="0.2">
      <c r="A9" t="s">
        <v>39</v>
      </c>
      <c r="B9" t="s">
        <v>20</v>
      </c>
      <c r="C9">
        <v>1</v>
      </c>
      <c r="D9" s="2">
        <f t="shared" si="0"/>
        <v>40948</v>
      </c>
      <c r="E9" s="2"/>
    </row>
    <row r="10" spans="1:9" ht="15" customHeight="1" x14ac:dyDescent="0.2">
      <c r="A10" t="s">
        <v>39</v>
      </c>
      <c r="B10" t="s">
        <v>21</v>
      </c>
      <c r="C10">
        <v>1</v>
      </c>
      <c r="D10" s="2">
        <f t="shared" si="0"/>
        <v>40949</v>
      </c>
      <c r="E10" s="2"/>
    </row>
    <row r="11" spans="1:9" ht="15" customHeight="1" x14ac:dyDescent="0.2">
      <c r="A11" t="s">
        <v>39</v>
      </c>
      <c r="B11" t="s">
        <v>22</v>
      </c>
      <c r="C11">
        <v>1</v>
      </c>
      <c r="D11" s="2">
        <f t="shared" si="0"/>
        <v>40950</v>
      </c>
      <c r="E11" s="2"/>
    </row>
    <row r="12" spans="1:9" ht="15" customHeight="1" x14ac:dyDescent="0.2">
      <c r="A12" t="s">
        <v>39</v>
      </c>
      <c r="B12" t="s">
        <v>23</v>
      </c>
      <c r="C12">
        <v>1</v>
      </c>
      <c r="D12" s="2">
        <f t="shared" si="0"/>
        <v>40951</v>
      </c>
      <c r="E12" s="2"/>
    </row>
    <row r="13" spans="1:9" ht="15" customHeight="1" x14ac:dyDescent="0.2">
      <c r="A13" t="s">
        <v>39</v>
      </c>
      <c r="B13" t="s">
        <v>24</v>
      </c>
      <c r="C13">
        <v>1</v>
      </c>
      <c r="D13" s="2">
        <f t="shared" si="0"/>
        <v>40952</v>
      </c>
      <c r="E13" s="2"/>
    </row>
    <row r="14" spans="1:9" ht="15" customHeight="1" x14ac:dyDescent="0.2">
      <c r="A14" t="s">
        <v>39</v>
      </c>
      <c r="B14" t="s">
        <v>25</v>
      </c>
      <c r="C14">
        <v>1</v>
      </c>
      <c r="D14" s="2">
        <f t="shared" si="0"/>
        <v>40953</v>
      </c>
      <c r="E14" s="2"/>
    </row>
    <row r="15" spans="1:9" ht="15" customHeight="1" x14ac:dyDescent="0.2">
      <c r="A15" t="s">
        <v>39</v>
      </c>
      <c r="B15" t="s">
        <v>26</v>
      </c>
      <c r="C15">
        <v>1</v>
      </c>
      <c r="D15" s="2">
        <f t="shared" si="0"/>
        <v>40954</v>
      </c>
      <c r="E15" s="2"/>
    </row>
    <row r="16" spans="1:9" ht="15" customHeight="1" x14ac:dyDescent="0.2">
      <c r="A16" t="s">
        <v>39</v>
      </c>
      <c r="B16" t="s">
        <v>27</v>
      </c>
      <c r="C16">
        <v>1</v>
      </c>
      <c r="D16" s="2">
        <f t="shared" si="0"/>
        <v>40955</v>
      </c>
      <c r="E16" s="2"/>
    </row>
    <row r="17" spans="1:5" ht="15" customHeight="1" x14ac:dyDescent="0.2">
      <c r="A17" t="s">
        <v>39</v>
      </c>
      <c r="B17" t="s">
        <v>28</v>
      </c>
      <c r="C17">
        <v>1</v>
      </c>
      <c r="D17" s="2">
        <f t="shared" si="0"/>
        <v>40956</v>
      </c>
      <c r="E17" s="2"/>
    </row>
    <row r="18" spans="1:5" ht="15" customHeight="1" x14ac:dyDescent="0.2">
      <c r="A18" t="s">
        <v>39</v>
      </c>
      <c r="B18" t="s">
        <v>29</v>
      </c>
      <c r="C18">
        <v>1</v>
      </c>
      <c r="D18" s="2">
        <f t="shared" si="0"/>
        <v>40957</v>
      </c>
      <c r="E18" s="2"/>
    </row>
    <row r="19" spans="1:5" ht="15" customHeight="1" x14ac:dyDescent="0.2">
      <c r="A19" t="s">
        <v>39</v>
      </c>
      <c r="B19" t="s">
        <v>30</v>
      </c>
      <c r="C19">
        <v>1</v>
      </c>
      <c r="D19" s="2">
        <f t="shared" si="0"/>
        <v>40958</v>
      </c>
      <c r="E19" s="2"/>
    </row>
    <row r="20" spans="1:5" ht="15" customHeight="1" x14ac:dyDescent="0.2">
      <c r="A20" t="s">
        <v>39</v>
      </c>
      <c r="B20" t="s">
        <v>31</v>
      </c>
      <c r="C20">
        <v>1</v>
      </c>
      <c r="D20" s="2">
        <f t="shared" si="0"/>
        <v>40959</v>
      </c>
      <c r="E20" s="2"/>
    </row>
    <row r="21" spans="1:5" ht="15" customHeight="1" x14ac:dyDescent="0.2">
      <c r="A21" t="s">
        <v>39</v>
      </c>
      <c r="B21" t="s">
        <v>32</v>
      </c>
      <c r="C21">
        <v>1</v>
      </c>
      <c r="D21" s="2">
        <f t="shared" si="0"/>
        <v>40960</v>
      </c>
      <c r="E21" s="2"/>
    </row>
    <row r="22" spans="1:5" ht="15" customHeight="1" x14ac:dyDescent="0.2">
      <c r="A22" t="s">
        <v>39</v>
      </c>
      <c r="B22" t="s">
        <v>33</v>
      </c>
      <c r="C22">
        <v>1</v>
      </c>
      <c r="D22" s="2">
        <f t="shared" si="0"/>
        <v>40961</v>
      </c>
      <c r="E22" s="2"/>
    </row>
    <row r="23" spans="1:5" ht="15" customHeight="1" x14ac:dyDescent="0.2">
      <c r="A23" t="s">
        <v>39</v>
      </c>
      <c r="B23" t="s">
        <v>34</v>
      </c>
      <c r="C23">
        <v>1</v>
      </c>
      <c r="D23" s="2">
        <f t="shared" si="0"/>
        <v>40962</v>
      </c>
      <c r="E23" s="2"/>
    </row>
    <row r="24" spans="1:5" ht="15" customHeight="1" x14ac:dyDescent="0.2">
      <c r="A24" t="s">
        <v>39</v>
      </c>
      <c r="B24" t="s">
        <v>35</v>
      </c>
      <c r="C24">
        <v>1</v>
      </c>
      <c r="D24" s="2">
        <f t="shared" si="0"/>
        <v>40963</v>
      </c>
      <c r="E24" s="2"/>
    </row>
    <row r="25" spans="1:5" ht="15" customHeight="1" x14ac:dyDescent="0.2">
      <c r="A25" t="s">
        <v>39</v>
      </c>
      <c r="B25" t="s">
        <v>36</v>
      </c>
      <c r="C25">
        <v>1</v>
      </c>
      <c r="D25" s="2">
        <f t="shared" si="0"/>
        <v>40964</v>
      </c>
      <c r="E25" s="2"/>
    </row>
    <row r="26" spans="1:5" ht="15" customHeight="1" x14ac:dyDescent="0.2">
      <c r="A26" t="s">
        <v>39</v>
      </c>
      <c r="B26" t="s">
        <v>37</v>
      </c>
      <c r="C26">
        <v>1</v>
      </c>
      <c r="D26" s="2">
        <f t="shared" si="0"/>
        <v>40965</v>
      </c>
      <c r="E26" s="2"/>
    </row>
    <row r="27" spans="1:5" ht="15" customHeight="1" x14ac:dyDescent="0.2">
      <c r="A27" t="s">
        <v>39</v>
      </c>
      <c r="B27" t="s">
        <v>38</v>
      </c>
      <c r="C27">
        <v>1</v>
      </c>
      <c r="D27" s="2">
        <f t="shared" si="0"/>
        <v>40966</v>
      </c>
      <c r="E27" s="2"/>
    </row>
  </sheetData>
  <phoneticPr fontId="3" type="noConversion"/>
  <pageMargins left="0.75" right="0.75" top="1" bottom="1" header="0.5" footer="0.5"/>
  <pageSetup orientation="portrait" horizontalDpi="1200" verticalDpi="12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'Lookup values'!$A$2:$A$4</xm:f>
          </x14:formula1>
          <xm:sqref>F2:F301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1" sqref="D1:D3"/>
    </sheetView>
  </sheetViews>
  <sheetFormatPr defaultRowHeight="12.75" x14ac:dyDescent="0.2"/>
  <cols>
    <col min="1" max="1" width="31.42578125" customWidth="1"/>
  </cols>
  <sheetData>
    <row r="1" spans="1:4" x14ac:dyDescent="0.2">
      <c r="A1" s="4" t="s">
        <v>91</v>
      </c>
      <c r="D1" t="s">
        <v>88</v>
      </c>
    </row>
    <row r="2" spans="1:4" x14ac:dyDescent="0.2">
      <c r="A2" t="s">
        <v>88</v>
      </c>
      <c r="D2" t="s">
        <v>89</v>
      </c>
    </row>
    <row r="3" spans="1:4" x14ac:dyDescent="0.2">
      <c r="A3" t="s">
        <v>89</v>
      </c>
      <c r="D3" t="s">
        <v>90</v>
      </c>
    </row>
    <row r="4" spans="1:4" x14ac:dyDescent="0.2">
      <c r="A4" t="s">
        <v>90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Plot Characteristics</vt:lpstr>
      <vt:lpstr>Waypoint Detail</vt:lpstr>
      <vt:lpstr>Waypoint Photos</vt:lpstr>
      <vt:lpstr>Lookup values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2009-12-11T04:21:58Z</dcterms:created>
  <dcterms:modified xsi:type="dcterms:W3CDTF">2013-08-19T19:04:13Z</dcterms:modified>
</cp:coreProperties>
</file>